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erk\OneDrive\AGENDAS\2025-2026\Jan 2026\"/>
    </mc:Choice>
  </mc:AlternateContent>
  <xr:revisionPtr revIDLastSave="0" documentId="8_{5C236E65-D29F-4256-99A9-8F61FB374527}" xr6:coauthVersionLast="47" xr6:coauthVersionMax="47" xr10:uidLastSave="{00000000-0000-0000-0000-000000000000}"/>
  <bookViews>
    <workbookView xWindow="-108" yWindow="-108" windowWidth="23256" windowHeight="12456" xr2:uid="{4B3FEADC-DA61-4AB3-AB76-69E37183F6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C19" i="1"/>
</calcChain>
</file>

<file path=xl/sharedStrings.xml><?xml version="1.0" encoding="utf-8"?>
<sst xmlns="http://schemas.openxmlformats.org/spreadsheetml/2006/main" count="38" uniqueCount="34">
  <si>
    <t>Easy Websites</t>
  </si>
  <si>
    <t>Go Cardless</t>
  </si>
  <si>
    <t>BT</t>
  </si>
  <si>
    <t>Telephone</t>
  </si>
  <si>
    <t>Karen Newton</t>
  </si>
  <si>
    <t>Sympathy Flowers</t>
  </si>
  <si>
    <t>Antony Shaw</t>
  </si>
  <si>
    <t>Accounts Support</t>
  </si>
  <si>
    <t>Leanne Pate</t>
  </si>
  <si>
    <t>EDF</t>
  </si>
  <si>
    <t>Gas - 01/12/2025 to 31/12/2025</t>
  </si>
  <si>
    <t>Elec - 06/12/2025 to 31/12/2025</t>
  </si>
  <si>
    <t>Telephone/Broadband</t>
  </si>
  <si>
    <t>Bank</t>
  </si>
  <si>
    <t>Charge for January 2026</t>
  </si>
  <si>
    <t>Amazon</t>
  </si>
  <si>
    <t>Shovels x 2</t>
  </si>
  <si>
    <t>Rock Salt/Grit x 2</t>
  </si>
  <si>
    <t>Local Life</t>
  </si>
  <si>
    <t>Advert</t>
  </si>
  <si>
    <t>Cleaning Products</t>
  </si>
  <si>
    <t>Colin Betts</t>
  </si>
  <si>
    <t>Barrier Remembrance</t>
  </si>
  <si>
    <t>Guard Remembrance</t>
  </si>
  <si>
    <t>Zurich</t>
  </si>
  <si>
    <t>Insurance 2026-27</t>
  </si>
  <si>
    <t>Supplier</t>
  </si>
  <si>
    <t>Description</t>
  </si>
  <si>
    <t>Net</t>
  </si>
  <si>
    <t>VAT</t>
  </si>
  <si>
    <t>Gross</t>
  </si>
  <si>
    <t>Totals</t>
  </si>
  <si>
    <t>Payroll Costs</t>
  </si>
  <si>
    <t>January  2026 Payments for Approval and Authorisation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</si>
</sst>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165" fontId="2" fillId="2" borderId="1" xfId="0" applyNumberFormat="1" applyFont="1" applyFill="1" applyBorder="1" applyAlignment="1" applyProtection="1">
      <alignment horizontal="right" vertical="center"/>
      <protection locked="0"/>
    </xf>
    <xf numFmtId="165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5" fontId="3" fillId="0" borderId="1" xfId="0" applyNumberFormat="1" applyFont="1" applyBorder="1" applyAlignment="1" applyProtection="1">
      <alignment horizontal="right" vertical="center"/>
      <protection locked="0"/>
    </xf>
    <xf numFmtId="165" fontId="3" fillId="2" borderId="1" xfId="0" applyNumberFormat="1" applyFont="1" applyFill="1" applyBorder="1" applyAlignment="1" applyProtection="1">
      <alignment horizontal="right" vertical="center"/>
      <protection locked="0"/>
    </xf>
    <xf numFmtId="0" fontId="4" fillId="3" borderId="3" xfId="0" applyFont="1" applyFill="1" applyBorder="1" applyAlignment="1" applyProtection="1">
      <alignment horizontal="center" vertical="top" wrapText="1"/>
      <protection locked="0"/>
    </xf>
    <xf numFmtId="0" fontId="4" fillId="3" borderId="3" xfId="0" applyFont="1" applyFill="1" applyBorder="1" applyAlignment="1" applyProtection="1">
      <alignment horizontal="center" vertical="top"/>
      <protection locked="0"/>
    </xf>
    <xf numFmtId="4" fontId="4" fillId="3" borderId="3" xfId="0" applyNumberFormat="1" applyFont="1" applyFill="1" applyBorder="1" applyAlignment="1" applyProtection="1">
      <alignment horizontal="center" vertical="top" wrapText="1"/>
      <protection locked="0"/>
    </xf>
    <xf numFmtId="4" fontId="4" fillId="4" borderId="3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165" fontId="2" fillId="2" borderId="3" xfId="0" applyNumberFormat="1" applyFont="1" applyFill="1" applyBorder="1" applyAlignment="1" applyProtection="1">
      <alignment horizontal="right" vertical="center"/>
      <protection locked="0"/>
    </xf>
    <xf numFmtId="165" fontId="2" fillId="0" borderId="3" xfId="0" applyNumberFormat="1" applyFont="1" applyBorder="1" applyAlignment="1" applyProtection="1">
      <alignment horizontal="right" vertical="center"/>
      <protection locked="0"/>
    </xf>
    <xf numFmtId="0" fontId="1" fillId="5" borderId="5" xfId="0" applyFont="1" applyFill="1" applyBorder="1"/>
    <xf numFmtId="0" fontId="1" fillId="5" borderId="6" xfId="0" applyFont="1" applyFill="1" applyBorder="1"/>
    <xf numFmtId="165" fontId="1" fillId="5" borderId="6" xfId="0" applyNumberFormat="1" applyFont="1" applyFill="1" applyBorder="1"/>
    <xf numFmtId="165" fontId="1" fillId="5" borderId="7" xfId="0" applyNumberFormat="1" applyFont="1" applyFill="1" applyBorder="1"/>
    <xf numFmtId="165" fontId="0" fillId="0" borderId="0" xfId="0" applyNumberFormat="1"/>
    <xf numFmtId="165" fontId="2" fillId="0" borderId="0" xfId="0" applyNumberFormat="1" applyFont="1" applyBorder="1" applyAlignment="1" applyProtection="1">
      <alignment horizontal="right" vertical="center"/>
      <protection locked="0"/>
    </xf>
    <xf numFmtId="17" fontId="2" fillId="2" borderId="1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65451-CCEA-405B-90C1-ABD11CB19BFF}">
  <dimension ref="A1:I19"/>
  <sheetViews>
    <sheetView tabSelected="1" workbookViewId="0">
      <selection activeCell="I16" sqref="I16"/>
    </sheetView>
  </sheetViews>
  <sheetFormatPr defaultRowHeight="14.4" x14ac:dyDescent="0.3"/>
  <cols>
    <col min="1" max="1" width="21.33203125" bestFit="1" customWidth="1"/>
    <col min="2" max="2" width="27" bestFit="1" customWidth="1"/>
  </cols>
  <sheetData>
    <row r="1" spans="1:9" x14ac:dyDescent="0.3">
      <c r="A1" t="s">
        <v>33</v>
      </c>
    </row>
    <row r="2" spans="1:9" x14ac:dyDescent="0.3">
      <c r="A2" s="11" t="s">
        <v>26</v>
      </c>
      <c r="B2" s="10" t="s">
        <v>27</v>
      </c>
      <c r="C2" s="12" t="s">
        <v>28</v>
      </c>
      <c r="D2" s="12" t="s">
        <v>29</v>
      </c>
      <c r="E2" s="13" t="s">
        <v>30</v>
      </c>
    </row>
    <row r="3" spans="1:9" x14ac:dyDescent="0.3">
      <c r="A3" s="2" t="s">
        <v>0</v>
      </c>
      <c r="B3" s="1" t="s">
        <v>1</v>
      </c>
      <c r="C3" s="3">
        <v>48.58</v>
      </c>
      <c r="D3" s="3">
        <v>12.14</v>
      </c>
      <c r="E3" s="4">
        <v>60.72</v>
      </c>
    </row>
    <row r="4" spans="1:9" x14ac:dyDescent="0.3">
      <c r="A4" s="2" t="s">
        <v>2</v>
      </c>
      <c r="B4" s="1" t="s">
        <v>3</v>
      </c>
      <c r="C4" s="3">
        <v>22.3</v>
      </c>
      <c r="D4" s="3">
        <v>0</v>
      </c>
      <c r="E4" s="4">
        <v>22.3</v>
      </c>
    </row>
    <row r="5" spans="1:9" x14ac:dyDescent="0.3">
      <c r="A5" s="2" t="s">
        <v>4</v>
      </c>
      <c r="B5" s="1" t="s">
        <v>5</v>
      </c>
      <c r="C5" s="3">
        <v>43.21</v>
      </c>
      <c r="D5" s="3">
        <v>0</v>
      </c>
      <c r="E5" s="4">
        <v>43.21</v>
      </c>
    </row>
    <row r="6" spans="1:9" x14ac:dyDescent="0.3">
      <c r="A6" s="2" t="s">
        <v>6</v>
      </c>
      <c r="B6" s="1" t="s">
        <v>7</v>
      </c>
      <c r="C6" s="3">
        <v>10</v>
      </c>
      <c r="D6" s="3">
        <v>0</v>
      </c>
      <c r="E6" s="4">
        <v>10</v>
      </c>
    </row>
    <row r="7" spans="1:9" x14ac:dyDescent="0.3">
      <c r="A7" s="2" t="s">
        <v>32</v>
      </c>
      <c r="B7" s="24">
        <v>46023</v>
      </c>
      <c r="C7" s="3">
        <v>3514.95</v>
      </c>
      <c r="D7" s="3">
        <v>0</v>
      </c>
      <c r="E7" s="4">
        <v>3514.95</v>
      </c>
      <c r="I7" s="23"/>
    </row>
    <row r="8" spans="1:9" x14ac:dyDescent="0.3">
      <c r="A8" s="2" t="s">
        <v>9</v>
      </c>
      <c r="B8" s="1" t="s">
        <v>10</v>
      </c>
      <c r="C8" s="3">
        <v>251.05</v>
      </c>
      <c r="D8" s="3">
        <v>12.55</v>
      </c>
      <c r="E8" s="4">
        <v>263.3</v>
      </c>
      <c r="I8" s="22"/>
    </row>
    <row r="9" spans="1:9" x14ac:dyDescent="0.3">
      <c r="A9" s="2" t="s">
        <v>9</v>
      </c>
      <c r="B9" s="1" t="s">
        <v>11</v>
      </c>
      <c r="C9" s="3">
        <v>52.08</v>
      </c>
      <c r="D9" s="3">
        <v>2.6</v>
      </c>
      <c r="E9" s="4">
        <v>54.68</v>
      </c>
    </row>
    <row r="10" spans="1:9" x14ac:dyDescent="0.3">
      <c r="A10" s="2" t="s">
        <v>2</v>
      </c>
      <c r="B10" s="1" t="s">
        <v>12</v>
      </c>
      <c r="C10" s="3">
        <v>135.44999999999999</v>
      </c>
      <c r="D10" s="3">
        <v>27.09</v>
      </c>
      <c r="E10" s="4">
        <v>162.54</v>
      </c>
    </row>
    <row r="11" spans="1:9" x14ac:dyDescent="0.3">
      <c r="A11" s="6" t="s">
        <v>13</v>
      </c>
      <c r="B11" s="5" t="s">
        <v>14</v>
      </c>
      <c r="C11" s="4">
        <v>6</v>
      </c>
      <c r="D11" s="4">
        <v>0</v>
      </c>
      <c r="E11" s="3">
        <v>6</v>
      </c>
    </row>
    <row r="12" spans="1:9" x14ac:dyDescent="0.3">
      <c r="A12" s="2" t="s">
        <v>15</v>
      </c>
      <c r="B12" s="1" t="s">
        <v>16</v>
      </c>
      <c r="C12" s="3">
        <v>9.98</v>
      </c>
      <c r="D12" s="3">
        <v>2</v>
      </c>
      <c r="E12" s="4">
        <v>11.98</v>
      </c>
    </row>
    <row r="13" spans="1:9" x14ac:dyDescent="0.3">
      <c r="A13" s="2" t="s">
        <v>15</v>
      </c>
      <c r="B13" s="1" t="s">
        <v>17</v>
      </c>
      <c r="C13" s="3">
        <v>24.84</v>
      </c>
      <c r="D13" s="3">
        <v>4.96</v>
      </c>
      <c r="E13" s="4">
        <v>29.8</v>
      </c>
    </row>
    <row r="14" spans="1:9" x14ac:dyDescent="0.3">
      <c r="A14" s="6" t="s">
        <v>18</v>
      </c>
      <c r="B14" s="7" t="s">
        <v>19</v>
      </c>
      <c r="C14" s="8">
        <v>422</v>
      </c>
      <c r="D14" s="8">
        <v>84.4</v>
      </c>
      <c r="E14" s="9">
        <v>506.4</v>
      </c>
    </row>
    <row r="15" spans="1:9" x14ac:dyDescent="0.3">
      <c r="A15" s="2" t="s">
        <v>8</v>
      </c>
      <c r="B15" s="1" t="s">
        <v>20</v>
      </c>
      <c r="C15" s="3">
        <v>40.25</v>
      </c>
      <c r="D15" s="3">
        <v>0</v>
      </c>
      <c r="E15" s="4">
        <v>40.25</v>
      </c>
    </row>
    <row r="16" spans="1:9" x14ac:dyDescent="0.3">
      <c r="A16" s="2" t="s">
        <v>21</v>
      </c>
      <c r="B16" s="1" t="s">
        <v>22</v>
      </c>
      <c r="C16" s="3">
        <v>80</v>
      </c>
      <c r="D16" s="3">
        <v>20</v>
      </c>
      <c r="E16" s="4">
        <v>100</v>
      </c>
    </row>
    <row r="17" spans="1:5" x14ac:dyDescent="0.3">
      <c r="A17" s="2" t="s">
        <v>21</v>
      </c>
      <c r="B17" s="1" t="s">
        <v>23</v>
      </c>
      <c r="C17" s="3">
        <v>32</v>
      </c>
      <c r="D17" s="3">
        <v>8</v>
      </c>
      <c r="E17" s="4">
        <v>40</v>
      </c>
    </row>
    <row r="18" spans="1:5" ht="15" thickBot="1" x14ac:dyDescent="0.35">
      <c r="A18" s="14" t="s">
        <v>24</v>
      </c>
      <c r="B18" s="15" t="s">
        <v>25</v>
      </c>
      <c r="C18" s="16">
        <v>1341.71</v>
      </c>
      <c r="D18" s="16">
        <v>0</v>
      </c>
      <c r="E18" s="17">
        <v>1341.71</v>
      </c>
    </row>
    <row r="19" spans="1:5" ht="15" thickBot="1" x14ac:dyDescent="0.35">
      <c r="A19" s="18" t="s">
        <v>31</v>
      </c>
      <c r="B19" s="19"/>
      <c r="C19" s="20">
        <f>SUM(C3:C18)</f>
        <v>6034.4</v>
      </c>
      <c r="D19" s="20">
        <f>SUM(D3:D18)</f>
        <v>173.74</v>
      </c>
      <c r="E19" s="21">
        <f>SUM(E3:E18)</f>
        <v>6207.8399999999992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Broatch</dc:creator>
  <cp:lastModifiedBy>Hazel Broatch</cp:lastModifiedBy>
  <dcterms:created xsi:type="dcterms:W3CDTF">2026-01-17T19:04:17Z</dcterms:created>
  <dcterms:modified xsi:type="dcterms:W3CDTF">2026-01-17T19:11:05Z</dcterms:modified>
</cp:coreProperties>
</file>